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tabRatio="791" activeTab="5"/>
  </bookViews>
  <sheets>
    <sheet name="ﾃﾞｰﾀｼｰﾄ4" sheetId="1" r:id="rId1"/>
    <sheet name="予選用　日程表4" sheetId="2" r:id="rId2"/>
    <sheet name="ﾃﾞｰﾀｼｰﾄ5" sheetId="3" r:id="rId3"/>
    <sheet name="予選用　日程表5" sheetId="4" r:id="rId4"/>
    <sheet name="ﾃﾞｰﾀｼｰﾄ6" sheetId="5" r:id="rId5"/>
    <sheet name="予選用　日程表6" sheetId="6" r:id="rId6"/>
    <sheet name="Sheet3" sheetId="7" r:id="rId7"/>
  </sheets>
  <definedNames>
    <definedName name="Excel_BuiltIn_Print_Area_3">#REF!</definedName>
    <definedName name="_xlnm.Print_Area" localSheetId="1">'予選用　日程表4'!$A$1:$K$11</definedName>
    <definedName name="_xlnm.Print_Area" localSheetId="3">'予選用　日程表5'!$A$1:$K$13</definedName>
    <definedName name="_xlnm.Print_Area" localSheetId="5">'予選用　日程表6'!$A$1:$K$14</definedName>
  </definedNames>
  <calcPr fullCalcOnLoad="1"/>
</workbook>
</file>

<file path=xl/sharedStrings.xml><?xml version="1.0" encoding="utf-8"?>
<sst xmlns="http://schemas.openxmlformats.org/spreadsheetml/2006/main" count="164" uniqueCount="52">
  <si>
    <t>★日程表を簡単に作ろう！</t>
  </si>
  <si>
    <t>◎下の表のﾋﾟﾝｸ部分にﾃﾞｰﾀを入力し、それぞれのﾀﾌﾞをｸﾘｯｸすると自動的に試合順・TO・審判が記入された日程表が完成します。</t>
  </si>
  <si>
    <t>※会場に掲示する時は必ずA３以上に拡大したものを掲示してください。</t>
  </si>
  <si>
    <t>大会名</t>
  </si>
  <si>
    <t>期日</t>
  </si>
  <si>
    <t>○月○日(○)</t>
  </si>
  <si>
    <t>会場</t>
  </si>
  <si>
    <t>○○小学校　体育館</t>
  </si>
  <si>
    <t>チーム１</t>
  </si>
  <si>
    <t>Ａ</t>
  </si>
  <si>
    <t>チーム２</t>
  </si>
  <si>
    <t>Ｂ</t>
  </si>
  <si>
    <t>チーム３</t>
  </si>
  <si>
    <t>Ｃ</t>
  </si>
  <si>
    <t>チーム４</t>
  </si>
  <si>
    <t>Ｄ</t>
  </si>
  <si>
    <t>チーム５</t>
  </si>
  <si>
    <t>E</t>
  </si>
  <si>
    <t>チーム６</t>
  </si>
  <si>
    <t>F</t>
  </si>
  <si>
    <t>第1試合開始時間</t>
  </si>
  <si>
    <t>第2試合開始時間</t>
  </si>
  <si>
    <t>第3試合開始時間</t>
  </si>
  <si>
    <t>第4試合開始時間</t>
  </si>
  <si>
    <t>第5試合開始時間</t>
  </si>
  <si>
    <t>第6試合開始時間</t>
  </si>
  <si>
    <t>時間</t>
  </si>
  <si>
    <t>Ａ(淡)</t>
  </si>
  <si>
    <t>ＶＳ</t>
  </si>
  <si>
    <t>Ｂ(濃)</t>
  </si>
  <si>
    <t>ＴＯ</t>
  </si>
  <si>
    <t>審判</t>
  </si>
  <si>
    <t>第１試合</t>
  </si>
  <si>
    <t>･</t>
  </si>
  <si>
    <t>第２試合</t>
  </si>
  <si>
    <t>第３試合</t>
  </si>
  <si>
    <t>第４試合</t>
  </si>
  <si>
    <t>第５試合</t>
  </si>
  <si>
    <t>第６試合</t>
  </si>
  <si>
    <t>全国ミニバスケットボール大会茨城県予選大会</t>
  </si>
  <si>
    <t>第7試合開始時間</t>
  </si>
  <si>
    <t>第７試合</t>
  </si>
  <si>
    <t>○ブロック</t>
  </si>
  <si>
    <t>勝ち上がり</t>
  </si>
  <si>
    <t>C/D</t>
  </si>
  <si>
    <t>1勝</t>
  </si>
  <si>
    <t>2勝</t>
  </si>
  <si>
    <t>3勝</t>
  </si>
  <si>
    <t>1負</t>
  </si>
  <si>
    <t>2負</t>
  </si>
  <si>
    <t>Ｄ</t>
  </si>
  <si>
    <t>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</si>
</sst>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sz val="16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32"/>
      <color indexed="8"/>
      <name val="ＭＳ Ｐゴシック"/>
      <family val="3"/>
    </font>
    <font>
      <sz val="36"/>
      <color indexed="8"/>
      <name val="ＭＳ Ｐゴシック"/>
      <family val="3"/>
    </font>
    <font>
      <sz val="28"/>
      <color indexed="8"/>
      <name val="ＭＳ Ｐゴシック"/>
      <family val="3"/>
    </font>
    <font>
      <sz val="20"/>
      <color indexed="8"/>
      <name val="ＭＳ Ｐゴシック"/>
      <family val="3"/>
    </font>
    <font>
      <sz val="6"/>
      <name val="ＭＳ Ｐゴシック"/>
      <family val="3"/>
    </font>
    <font>
      <sz val="2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 shrinkToFit="1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20" fontId="2" fillId="33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0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13" borderId="13" xfId="0" applyFont="1" applyFill="1" applyBorder="1" applyAlignment="1">
      <alignment horizontal="center" vertical="center" shrinkToFit="1"/>
    </xf>
    <xf numFmtId="0" fontId="9" fillId="13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20" fontId="9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shrinkToFit="1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4">
      <selection activeCell="B10" sqref="B10"/>
    </sheetView>
  </sheetViews>
  <sheetFormatPr defaultColWidth="9.00390625" defaultRowHeight="13.5"/>
  <cols>
    <col min="1" max="1" width="24.00390625" style="0" customWidth="1"/>
    <col min="2" max="2" width="92.00390625" style="0" customWidth="1"/>
  </cols>
  <sheetData>
    <row r="1" spans="1:2" ht="18.75">
      <c r="A1" s="26" t="s">
        <v>0</v>
      </c>
      <c r="B1" s="26"/>
    </row>
    <row r="3" spans="1:2" ht="13.5" customHeight="1">
      <c r="A3" s="27" t="s">
        <v>1</v>
      </c>
      <c r="B3" s="27"/>
    </row>
    <row r="4" ht="13.5" customHeight="1"/>
    <row r="5" ht="13.5" customHeight="1"/>
    <row r="6" spans="1:2" ht="28.5" customHeight="1">
      <c r="A6" s="28" t="s">
        <v>2</v>
      </c>
      <c r="B6" s="28"/>
    </row>
    <row r="8" spans="1:2" ht="18.75">
      <c r="A8" s="1" t="s">
        <v>3</v>
      </c>
      <c r="B8" s="2" t="s">
        <v>39</v>
      </c>
    </row>
    <row r="9" spans="1:2" ht="18.75">
      <c r="A9" s="1" t="s">
        <v>4</v>
      </c>
      <c r="B9" s="3" t="s">
        <v>5</v>
      </c>
    </row>
    <row r="10" spans="1:2" ht="18.75">
      <c r="A10" s="1" t="s">
        <v>6</v>
      </c>
      <c r="B10" s="3" t="s">
        <v>7</v>
      </c>
    </row>
    <row r="11" spans="1:2" ht="18.75">
      <c r="A11" s="1" t="s">
        <v>8</v>
      </c>
      <c r="B11" s="3" t="s">
        <v>9</v>
      </c>
    </row>
    <row r="12" spans="1:2" ht="18.75">
      <c r="A12" s="1" t="s">
        <v>10</v>
      </c>
      <c r="B12" s="3" t="s">
        <v>11</v>
      </c>
    </row>
    <row r="13" spans="1:2" ht="18.75">
      <c r="A13" s="1" t="s">
        <v>12</v>
      </c>
      <c r="B13" s="3" t="s">
        <v>13</v>
      </c>
    </row>
    <row r="14" spans="1:2" ht="18.75">
      <c r="A14" s="1" t="s">
        <v>14</v>
      </c>
      <c r="B14" s="3" t="s">
        <v>15</v>
      </c>
    </row>
    <row r="15" spans="1:2" ht="18.75">
      <c r="A15" s="4" t="s">
        <v>20</v>
      </c>
      <c r="B15" s="5">
        <v>0.3958333333333333</v>
      </c>
    </row>
    <row r="16" spans="1:2" ht="18.75">
      <c r="A16" s="4" t="s">
        <v>21</v>
      </c>
      <c r="B16" s="5">
        <v>0.4583333333333333</v>
      </c>
    </row>
    <row r="17" spans="1:2" ht="18.75">
      <c r="A17" s="4" t="s">
        <v>22</v>
      </c>
      <c r="B17" s="5">
        <v>0.5416666666666666</v>
      </c>
    </row>
    <row r="18" spans="1:2" ht="18.75">
      <c r="A18" s="4" t="s">
        <v>23</v>
      </c>
      <c r="B18" s="5">
        <v>0.5902777777777778</v>
      </c>
    </row>
  </sheetData>
  <sheetProtection/>
  <mergeCells count="3">
    <mergeCell ref="A1:B1"/>
    <mergeCell ref="A3:B3"/>
    <mergeCell ref="A6:B6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zoomScalePageLayoutView="0" workbookViewId="0" topLeftCell="A1">
      <selection activeCell="H3" sqref="H3:K3"/>
    </sheetView>
  </sheetViews>
  <sheetFormatPr defaultColWidth="9.00390625" defaultRowHeight="13.5"/>
  <cols>
    <col min="1" max="1" width="19.25390625" style="6" bestFit="1" customWidth="1"/>
    <col min="2" max="2" width="13.50390625" style="6" bestFit="1" customWidth="1"/>
    <col min="3" max="3" width="15.875" style="6" customWidth="1"/>
    <col min="4" max="4" width="7.625" style="6" customWidth="1"/>
    <col min="5" max="5" width="8.625" style="6" bestFit="1" customWidth="1"/>
    <col min="6" max="6" width="7.625" style="6" customWidth="1"/>
    <col min="7" max="8" width="15.875" style="6" customWidth="1"/>
    <col min="9" max="9" width="14.625" style="7" customWidth="1"/>
    <col min="10" max="10" width="4.25390625" style="6" customWidth="1"/>
    <col min="11" max="11" width="14.625" style="7" customWidth="1"/>
    <col min="12" max="16384" width="9.00390625" style="8" customWidth="1"/>
  </cols>
  <sheetData>
    <row r="1" spans="1:11" ht="41.25">
      <c r="A1" s="35" t="str">
        <f>ﾃﾞｰﾀｼｰﾄ4!B8</f>
        <v>全国ミニバスケットボール大会茨城県予選大会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ht="21.75" customHeight="1"/>
    <row r="3" spans="1:11" ht="37.5" customHeight="1">
      <c r="A3" s="36" t="str">
        <f>ﾃﾞｰﾀｼｰﾄ4!B9</f>
        <v>○月○日(○)</v>
      </c>
      <c r="B3" s="36"/>
      <c r="C3" s="36"/>
      <c r="D3" s="12"/>
      <c r="E3" s="37" t="s">
        <v>6</v>
      </c>
      <c r="F3" s="37"/>
      <c r="G3" s="37"/>
      <c r="H3" s="38" t="str">
        <f>ﾃﾞｰﾀｼｰﾄ4!B10</f>
        <v>○○小学校　体育館</v>
      </c>
      <c r="I3" s="38"/>
      <c r="J3" s="38"/>
      <c r="K3" s="38"/>
    </row>
    <row r="4" ht="15" customHeight="1"/>
    <row r="5" spans="1:11" s="9" customFormat="1" ht="39.75" customHeight="1">
      <c r="A5" s="13"/>
      <c r="B5" s="14" t="s">
        <v>26</v>
      </c>
      <c r="C5" s="14" t="s">
        <v>27</v>
      </c>
      <c r="D5" s="15"/>
      <c r="E5" s="15" t="s">
        <v>28</v>
      </c>
      <c r="F5" s="15"/>
      <c r="G5" s="16" t="s">
        <v>29</v>
      </c>
      <c r="H5" s="16" t="s">
        <v>30</v>
      </c>
      <c r="I5" s="39" t="s">
        <v>31</v>
      </c>
      <c r="J5" s="39"/>
      <c r="K5" s="39"/>
    </row>
    <row r="6" spans="1:11" s="10" customFormat="1" ht="39.75" customHeight="1">
      <c r="A6" s="17" t="s">
        <v>32</v>
      </c>
      <c r="B6" s="18">
        <f>ﾃﾞｰﾀｼｰﾄ4!B15</f>
        <v>0.3958333333333333</v>
      </c>
      <c r="C6" s="19" t="str">
        <f>ﾃﾞｰﾀｼｰﾄ4!B11</f>
        <v>Ａ</v>
      </c>
      <c r="D6" s="20"/>
      <c r="E6" s="15" t="s">
        <v>28</v>
      </c>
      <c r="F6" s="21"/>
      <c r="G6" s="22" t="str">
        <f>ﾃﾞｰﾀｼｰﾄ4!B12</f>
        <v>Ｂ</v>
      </c>
      <c r="H6" s="23" t="s">
        <v>44</v>
      </c>
      <c r="I6" s="19" t="str">
        <f>ﾃﾞｰﾀｼｰﾄ4!B13</f>
        <v>Ｃ</v>
      </c>
      <c r="J6" s="15" t="s">
        <v>33</v>
      </c>
      <c r="K6" s="22" t="str">
        <f>ﾃﾞｰﾀｼｰﾄ4!B14</f>
        <v>Ｄ</v>
      </c>
    </row>
    <row r="7" spans="1:11" s="10" customFormat="1" ht="39.75" customHeight="1">
      <c r="A7" s="17" t="s">
        <v>34</v>
      </c>
      <c r="B7" s="18">
        <f>ﾃﾞｰﾀｼｰﾄ4!B16</f>
        <v>0.4583333333333333</v>
      </c>
      <c r="C7" s="19" t="str">
        <f>ﾃﾞｰﾀｼｰﾄ4!B13</f>
        <v>Ｃ</v>
      </c>
      <c r="D7" s="20"/>
      <c r="E7" s="15" t="s">
        <v>28</v>
      </c>
      <c r="F7" s="21"/>
      <c r="G7" s="22" t="str">
        <f>ﾃﾞｰﾀｼｰﾄ4!B14</f>
        <v>Ｄ</v>
      </c>
      <c r="H7" s="22" t="s">
        <v>45</v>
      </c>
      <c r="I7" s="19" t="str">
        <f>ﾃﾞｰﾀｼｰﾄ4!B11</f>
        <v>Ａ</v>
      </c>
      <c r="J7" s="15" t="s">
        <v>33</v>
      </c>
      <c r="K7" s="22" t="str">
        <f>ﾃﾞｰﾀｼｰﾄ4!B12</f>
        <v>Ｂ</v>
      </c>
    </row>
    <row r="8" spans="1:11" s="10" customFormat="1" ht="39.75" customHeight="1">
      <c r="A8" s="17" t="s">
        <v>35</v>
      </c>
      <c r="B8" s="18">
        <f>ﾃﾞｰﾀｼｰﾄ4!B17</f>
        <v>0.5416666666666666</v>
      </c>
      <c r="C8" s="19" t="s">
        <v>48</v>
      </c>
      <c r="D8" s="20"/>
      <c r="E8" s="15" t="s">
        <v>28</v>
      </c>
      <c r="F8" s="21"/>
      <c r="G8" s="22" t="s">
        <v>49</v>
      </c>
      <c r="H8" s="19" t="s">
        <v>46</v>
      </c>
      <c r="I8" s="19" t="s">
        <v>45</v>
      </c>
      <c r="J8" s="15" t="s">
        <v>33</v>
      </c>
      <c r="K8" s="22" t="s">
        <v>46</v>
      </c>
    </row>
    <row r="9" spans="1:11" s="10" customFormat="1" ht="39.75" customHeight="1">
      <c r="A9" s="17" t="s">
        <v>36</v>
      </c>
      <c r="B9" s="24">
        <f>ﾃﾞｰﾀｼｰﾄ4!B18</f>
        <v>0.5902777777777778</v>
      </c>
      <c r="C9" s="19" t="s">
        <v>45</v>
      </c>
      <c r="D9" s="20"/>
      <c r="E9" s="15" t="s">
        <v>28</v>
      </c>
      <c r="F9" s="21"/>
      <c r="G9" s="22" t="s">
        <v>46</v>
      </c>
      <c r="H9" s="22" t="s">
        <v>47</v>
      </c>
      <c r="I9" s="19" t="s">
        <v>48</v>
      </c>
      <c r="J9" s="15" t="s">
        <v>33</v>
      </c>
      <c r="K9" s="22" t="s">
        <v>49</v>
      </c>
    </row>
    <row r="10" spans="1:11" s="10" customFormat="1" ht="39.75" customHeight="1">
      <c r="A10" s="40"/>
      <c r="B10" s="40"/>
      <c r="C10" s="40"/>
      <c r="D10" s="40"/>
      <c r="E10" s="40"/>
      <c r="F10" s="40"/>
      <c r="G10" s="40"/>
      <c r="H10" s="40"/>
      <c r="I10" s="11"/>
      <c r="J10" s="9"/>
      <c r="K10" s="11"/>
    </row>
    <row r="11" spans="2:11" s="10" customFormat="1" ht="39.75" customHeight="1">
      <c r="B11" s="25"/>
      <c r="C11" s="25"/>
      <c r="D11" s="25"/>
      <c r="E11" s="25"/>
      <c r="F11" s="25"/>
      <c r="G11" s="25"/>
      <c r="H11" s="25"/>
      <c r="I11" s="29"/>
      <c r="J11" s="29"/>
      <c r="K11" s="29"/>
    </row>
    <row r="12" spans="1:11" s="10" customFormat="1" ht="39.75" customHeight="1">
      <c r="A12" s="10" t="s">
        <v>43</v>
      </c>
      <c r="B12" s="6"/>
      <c r="C12" s="6"/>
      <c r="D12" s="6"/>
      <c r="E12" s="6"/>
      <c r="F12" s="6"/>
      <c r="G12" s="6"/>
      <c r="H12" s="6"/>
      <c r="I12" s="7"/>
      <c r="J12" s="6"/>
      <c r="K12" s="7"/>
    </row>
    <row r="13" spans="1:5" ht="36">
      <c r="A13" s="30" t="s">
        <v>42</v>
      </c>
      <c r="B13" s="31"/>
      <c r="C13" s="32"/>
      <c r="D13" s="33"/>
      <c r="E13" s="34"/>
    </row>
  </sheetData>
  <sheetProtection/>
  <mergeCells count="9">
    <mergeCell ref="I11:K11"/>
    <mergeCell ref="A13:B13"/>
    <mergeCell ref="C13:E13"/>
    <mergeCell ref="A1:K1"/>
    <mergeCell ref="A3:C3"/>
    <mergeCell ref="E3:G3"/>
    <mergeCell ref="H3:K3"/>
    <mergeCell ref="I5:K5"/>
    <mergeCell ref="A10:H10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4">
      <selection activeCell="B21" sqref="B21"/>
    </sheetView>
  </sheetViews>
  <sheetFormatPr defaultColWidth="9.00390625" defaultRowHeight="13.5"/>
  <cols>
    <col min="1" max="1" width="24.00390625" style="0" customWidth="1"/>
    <col min="2" max="2" width="92.00390625" style="0" customWidth="1"/>
  </cols>
  <sheetData>
    <row r="1" spans="1:2" ht="18.75">
      <c r="A1" s="26" t="s">
        <v>0</v>
      </c>
      <c r="B1" s="26"/>
    </row>
    <row r="3" spans="1:2" ht="13.5" customHeight="1">
      <c r="A3" s="27" t="s">
        <v>1</v>
      </c>
      <c r="B3" s="27"/>
    </row>
    <row r="4" ht="13.5" customHeight="1"/>
    <row r="5" ht="13.5" customHeight="1"/>
    <row r="6" spans="1:2" ht="28.5" customHeight="1">
      <c r="A6" s="28" t="s">
        <v>2</v>
      </c>
      <c r="B6" s="28"/>
    </row>
    <row r="8" spans="1:2" ht="18.75">
      <c r="A8" s="1" t="s">
        <v>3</v>
      </c>
      <c r="B8" s="2" t="s">
        <v>39</v>
      </c>
    </row>
    <row r="9" spans="1:2" ht="18.75">
      <c r="A9" s="1" t="s">
        <v>4</v>
      </c>
      <c r="B9" s="3" t="s">
        <v>5</v>
      </c>
    </row>
    <row r="10" spans="1:2" ht="18.75">
      <c r="A10" s="1" t="s">
        <v>6</v>
      </c>
      <c r="B10" s="3" t="s">
        <v>7</v>
      </c>
    </row>
    <row r="11" spans="1:2" ht="18.75">
      <c r="A11" s="1" t="s">
        <v>8</v>
      </c>
      <c r="B11" s="3" t="s">
        <v>9</v>
      </c>
    </row>
    <row r="12" spans="1:2" ht="18.75">
      <c r="A12" s="1" t="s">
        <v>10</v>
      </c>
      <c r="B12" s="3" t="s">
        <v>11</v>
      </c>
    </row>
    <row r="13" spans="1:2" ht="18.75">
      <c r="A13" s="1" t="s">
        <v>12</v>
      </c>
      <c r="B13" s="3" t="s">
        <v>13</v>
      </c>
    </row>
    <row r="14" spans="1:2" ht="18.75">
      <c r="A14" s="1" t="s">
        <v>14</v>
      </c>
      <c r="B14" s="3" t="s">
        <v>50</v>
      </c>
    </row>
    <row r="15" spans="1:2" ht="18.75">
      <c r="A15" s="1" t="s">
        <v>16</v>
      </c>
      <c r="B15" s="3" t="s">
        <v>51</v>
      </c>
    </row>
    <row r="16" spans="1:2" ht="18.75">
      <c r="A16" s="4" t="s">
        <v>20</v>
      </c>
      <c r="B16" s="5">
        <v>0.375</v>
      </c>
    </row>
    <row r="17" spans="1:2" ht="18.75">
      <c r="A17" s="4" t="s">
        <v>21</v>
      </c>
      <c r="B17" s="5">
        <v>0.4201388888888889</v>
      </c>
    </row>
    <row r="18" spans="1:2" ht="18.75">
      <c r="A18" s="4" t="s">
        <v>22</v>
      </c>
      <c r="B18" s="5">
        <v>0.46527777777777773</v>
      </c>
    </row>
    <row r="19" spans="1:2" ht="18.75">
      <c r="A19" s="4" t="s">
        <v>23</v>
      </c>
      <c r="B19" s="5">
        <v>0.5416666666666666</v>
      </c>
    </row>
    <row r="20" spans="1:2" ht="18.75">
      <c r="A20" s="4" t="s">
        <v>24</v>
      </c>
      <c r="B20" s="5">
        <v>0.5868055555555556</v>
      </c>
    </row>
    <row r="21" spans="1:2" ht="18.75">
      <c r="A21" s="4" t="s">
        <v>25</v>
      </c>
      <c r="B21" s="5">
        <v>0.6319444444444444</v>
      </c>
    </row>
  </sheetData>
  <sheetProtection/>
  <mergeCells count="3">
    <mergeCell ref="A1:B1"/>
    <mergeCell ref="A3:B3"/>
    <mergeCell ref="A6:B6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="85" zoomScaleNormal="85" zoomScalePageLayoutView="0" workbookViewId="0" topLeftCell="A4">
      <selection activeCell="G11" sqref="G11"/>
    </sheetView>
  </sheetViews>
  <sheetFormatPr defaultColWidth="9.00390625" defaultRowHeight="13.5"/>
  <cols>
    <col min="1" max="1" width="19.25390625" style="6" bestFit="1" customWidth="1"/>
    <col min="2" max="2" width="12.375" style="6" bestFit="1" customWidth="1"/>
    <col min="3" max="3" width="15.875" style="6" customWidth="1"/>
    <col min="4" max="4" width="7.625" style="6" customWidth="1"/>
    <col min="5" max="5" width="8.625" style="6" bestFit="1" customWidth="1"/>
    <col min="6" max="6" width="7.625" style="6" customWidth="1"/>
    <col min="7" max="8" width="15.875" style="6" customWidth="1"/>
    <col min="9" max="9" width="14.625" style="7" customWidth="1"/>
    <col min="10" max="10" width="4.25390625" style="6" customWidth="1"/>
    <col min="11" max="11" width="14.625" style="7" customWidth="1"/>
    <col min="12" max="16384" width="9.00390625" style="8" customWidth="1"/>
  </cols>
  <sheetData>
    <row r="1" spans="1:11" ht="41.25">
      <c r="A1" s="35" t="str">
        <f>ﾃﾞｰﾀｼｰﾄ5!B8</f>
        <v>全国ミニバスケットボール大会茨城県予選大会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ht="21.75" customHeight="1"/>
    <row r="3" spans="1:11" ht="37.5" customHeight="1">
      <c r="A3" s="36" t="str">
        <f>ﾃﾞｰﾀｼｰﾄ5!B9</f>
        <v>○月○日(○)</v>
      </c>
      <c r="B3" s="36"/>
      <c r="C3" s="36"/>
      <c r="D3" s="12"/>
      <c r="E3" s="37" t="s">
        <v>6</v>
      </c>
      <c r="F3" s="37"/>
      <c r="G3" s="37"/>
      <c r="H3" s="38" t="str">
        <f>ﾃﾞｰﾀｼｰﾄ5!B10</f>
        <v>○○小学校　体育館</v>
      </c>
      <c r="I3" s="38"/>
      <c r="J3" s="38"/>
      <c r="K3" s="38"/>
    </row>
    <row r="4" ht="15" customHeight="1"/>
    <row r="5" spans="1:11" s="9" customFormat="1" ht="39.75" customHeight="1">
      <c r="A5" s="13"/>
      <c r="B5" s="14" t="s">
        <v>26</v>
      </c>
      <c r="C5" s="14" t="s">
        <v>27</v>
      </c>
      <c r="D5" s="15"/>
      <c r="E5" s="15" t="s">
        <v>28</v>
      </c>
      <c r="F5" s="15"/>
      <c r="G5" s="16" t="s">
        <v>29</v>
      </c>
      <c r="H5" s="16" t="s">
        <v>30</v>
      </c>
      <c r="I5" s="39" t="s">
        <v>31</v>
      </c>
      <c r="J5" s="39"/>
      <c r="K5" s="39"/>
    </row>
    <row r="6" spans="1:11" s="10" customFormat="1" ht="39.75" customHeight="1">
      <c r="A6" s="17" t="s">
        <v>32</v>
      </c>
      <c r="B6" s="18">
        <f>ﾃﾞｰﾀｼｰﾄ5!B16</f>
        <v>0.375</v>
      </c>
      <c r="C6" s="19" t="str">
        <f>ﾃﾞｰﾀｼｰﾄ5!B11</f>
        <v>Ａ</v>
      </c>
      <c r="D6" s="20"/>
      <c r="E6" s="15" t="s">
        <v>28</v>
      </c>
      <c r="F6" s="21"/>
      <c r="G6" s="22" t="str">
        <f>ﾃﾞｰﾀｼｰﾄ5!B12</f>
        <v>Ｂ</v>
      </c>
      <c r="H6" s="23" t="str">
        <f>ﾃﾞｰﾀｼｰﾄ5!B13</f>
        <v>Ｃ</v>
      </c>
      <c r="I6" s="19" t="str">
        <f>ﾃﾞｰﾀｼｰﾄ5!B14</f>
        <v>Ｄ</v>
      </c>
      <c r="J6" s="15" t="s">
        <v>33</v>
      </c>
      <c r="K6" s="22" t="str">
        <f>ﾃﾞｰﾀｼｰﾄ5!B15</f>
        <v>Ｅ</v>
      </c>
    </row>
    <row r="7" spans="1:11" s="10" customFormat="1" ht="39.75" customHeight="1">
      <c r="A7" s="17" t="s">
        <v>34</v>
      </c>
      <c r="B7" s="18">
        <f>ﾃﾞｰﾀｼｰﾄ5!B17</f>
        <v>0.4201388888888889</v>
      </c>
      <c r="C7" s="19" t="str">
        <f>ﾃﾞｰﾀｼｰﾄ5!B14</f>
        <v>Ｄ</v>
      </c>
      <c r="D7" s="20"/>
      <c r="E7" s="15" t="s">
        <v>28</v>
      </c>
      <c r="F7" s="21"/>
      <c r="G7" s="22" t="str">
        <f>ﾃﾞｰﾀｼｰﾄ5!B15</f>
        <v>Ｅ</v>
      </c>
      <c r="H7" s="22" t="str">
        <f>ﾃﾞｰﾀｼｰﾄ5!B11</f>
        <v>Ａ</v>
      </c>
      <c r="I7" s="19" t="str">
        <f>ﾃﾞｰﾀｼｰﾄ5!B12</f>
        <v>Ｂ</v>
      </c>
      <c r="J7" s="15" t="s">
        <v>33</v>
      </c>
      <c r="K7" s="22" t="str">
        <f>ﾃﾞｰﾀｼｰﾄ5!B13</f>
        <v>Ｃ</v>
      </c>
    </row>
    <row r="8" spans="1:11" s="10" customFormat="1" ht="39.75" customHeight="1">
      <c r="A8" s="17" t="s">
        <v>35</v>
      </c>
      <c r="B8" s="18">
        <f>ﾃﾞｰﾀｼｰﾄ5!B18</f>
        <v>0.46527777777777773</v>
      </c>
      <c r="C8" s="19" t="str">
        <f>ﾃﾞｰﾀｼｰﾄ5!B12</f>
        <v>Ｂ</v>
      </c>
      <c r="D8" s="20"/>
      <c r="E8" s="15" t="s">
        <v>28</v>
      </c>
      <c r="F8" s="21"/>
      <c r="G8" s="22" t="str">
        <f>ﾃﾞｰﾀｼｰﾄ5!B13</f>
        <v>Ｃ</v>
      </c>
      <c r="H8" s="19" t="str">
        <f>ﾃﾞｰﾀｼｰﾄ5!B14</f>
        <v>Ｄ</v>
      </c>
      <c r="I8" s="19" t="str">
        <f>ﾃﾞｰﾀｼｰﾄ5!B14</f>
        <v>Ｄ</v>
      </c>
      <c r="J8" s="15" t="s">
        <v>33</v>
      </c>
      <c r="K8" s="22" t="str">
        <f>ﾃﾞｰﾀｼｰﾄ5!B11</f>
        <v>Ａ</v>
      </c>
    </row>
    <row r="9" spans="1:11" s="10" customFormat="1" ht="39.75" customHeight="1">
      <c r="A9" s="17" t="s">
        <v>36</v>
      </c>
      <c r="B9" s="24">
        <f>ﾃﾞｰﾀｼｰﾄ5!B19</f>
        <v>0.5416666666666666</v>
      </c>
      <c r="C9" s="19" t="str">
        <f>ﾃﾞｰﾀｼｰﾄ5!B13</f>
        <v>Ｃ</v>
      </c>
      <c r="D9" s="20"/>
      <c r="E9" s="15" t="s">
        <v>28</v>
      </c>
      <c r="F9" s="21"/>
      <c r="G9" s="22" t="str">
        <f>ﾃﾞｰﾀｼｰﾄ5!B11</f>
        <v>Ａ</v>
      </c>
      <c r="H9" s="22" t="str">
        <f>ﾃﾞｰﾀｼｰﾄ5!B12</f>
        <v>Ｂ</v>
      </c>
      <c r="I9" s="19" t="str">
        <f>ﾃﾞｰﾀｼｰﾄ5!B12</f>
        <v>Ｂ</v>
      </c>
      <c r="J9" s="15" t="s">
        <v>33</v>
      </c>
      <c r="K9" s="22" t="str">
        <f>ﾃﾞｰﾀｼｰﾄ5!B15</f>
        <v>Ｅ</v>
      </c>
    </row>
    <row r="10" spans="1:11" s="10" customFormat="1" ht="39.75" customHeight="1">
      <c r="A10" s="17" t="s">
        <v>37</v>
      </c>
      <c r="B10" s="24">
        <f>ﾃﾞｰﾀｼｰﾄ5!B20</f>
        <v>0.5868055555555556</v>
      </c>
      <c r="C10" s="19"/>
      <c r="D10" s="20"/>
      <c r="E10" s="15" t="s">
        <v>28</v>
      </c>
      <c r="F10" s="21"/>
      <c r="G10" s="22"/>
      <c r="H10" s="22"/>
      <c r="I10" s="19"/>
      <c r="J10" s="15" t="s">
        <v>33</v>
      </c>
      <c r="K10" s="22"/>
    </row>
    <row r="11" spans="1:11" s="10" customFormat="1" ht="39.75" customHeight="1">
      <c r="A11" s="17" t="s">
        <v>38</v>
      </c>
      <c r="B11" s="24">
        <f>ﾃﾞｰﾀｼｰﾄ5!B21</f>
        <v>0.6319444444444444</v>
      </c>
      <c r="C11" s="19"/>
      <c r="D11" s="20"/>
      <c r="E11" s="15" t="s">
        <v>28</v>
      </c>
      <c r="F11" s="21"/>
      <c r="G11" s="22"/>
      <c r="H11" s="22"/>
      <c r="I11" s="19"/>
      <c r="J11" s="15" t="s">
        <v>33</v>
      </c>
      <c r="K11" s="22"/>
    </row>
    <row r="12" spans="1:11" s="10" customFormat="1" ht="39.75" customHeight="1">
      <c r="A12" s="40"/>
      <c r="B12" s="40"/>
      <c r="C12" s="40"/>
      <c r="D12" s="40"/>
      <c r="E12" s="40"/>
      <c r="F12" s="40"/>
      <c r="G12" s="40"/>
      <c r="H12" s="40"/>
      <c r="I12" s="11"/>
      <c r="J12" s="9"/>
      <c r="K12" s="11"/>
    </row>
    <row r="13" spans="2:11" s="10" customFormat="1" ht="39.75" customHeight="1">
      <c r="B13" s="25"/>
      <c r="C13" s="25"/>
      <c r="D13" s="25"/>
      <c r="E13" s="25"/>
      <c r="F13" s="25"/>
      <c r="G13" s="25"/>
      <c r="H13" s="25"/>
      <c r="I13" s="29"/>
      <c r="J13" s="29"/>
      <c r="K13" s="29"/>
    </row>
    <row r="14" spans="1:11" s="10" customFormat="1" ht="39.75" customHeight="1">
      <c r="A14" s="10" t="s">
        <v>43</v>
      </c>
      <c r="B14" s="6"/>
      <c r="C14" s="6"/>
      <c r="D14" s="6"/>
      <c r="E14" s="6"/>
      <c r="F14" s="6"/>
      <c r="G14" s="6"/>
      <c r="H14" s="6"/>
      <c r="I14" s="7"/>
      <c r="J14" s="6"/>
      <c r="K14" s="7"/>
    </row>
    <row r="15" spans="1:5" ht="36">
      <c r="A15" s="30" t="s">
        <v>42</v>
      </c>
      <c r="B15" s="31"/>
      <c r="C15" s="32"/>
      <c r="D15" s="33"/>
      <c r="E15" s="34"/>
    </row>
  </sheetData>
  <sheetProtection/>
  <mergeCells count="9">
    <mergeCell ref="A1:K1"/>
    <mergeCell ref="A3:C3"/>
    <mergeCell ref="E3:G3"/>
    <mergeCell ref="H3:K3"/>
    <mergeCell ref="I5:K5"/>
    <mergeCell ref="A12:H12"/>
    <mergeCell ref="I13:K13"/>
    <mergeCell ref="A15:B15"/>
    <mergeCell ref="C15:E15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0">
      <selection activeCell="B24" sqref="B24"/>
    </sheetView>
  </sheetViews>
  <sheetFormatPr defaultColWidth="9.00390625" defaultRowHeight="13.5"/>
  <cols>
    <col min="1" max="1" width="24.00390625" style="0" customWidth="1"/>
    <col min="2" max="2" width="92.00390625" style="0" customWidth="1"/>
  </cols>
  <sheetData>
    <row r="1" spans="1:2" ht="18.75">
      <c r="A1" s="26" t="s">
        <v>0</v>
      </c>
      <c r="B1" s="26"/>
    </row>
    <row r="3" spans="1:2" ht="13.5" customHeight="1">
      <c r="A3" s="27" t="s">
        <v>1</v>
      </c>
      <c r="B3" s="27"/>
    </row>
    <row r="4" ht="13.5" customHeight="1"/>
    <row r="5" ht="13.5" customHeight="1"/>
    <row r="6" spans="1:2" ht="28.5" customHeight="1">
      <c r="A6" s="28" t="s">
        <v>2</v>
      </c>
      <c r="B6" s="28"/>
    </row>
    <row r="8" spans="1:2" ht="18.75">
      <c r="A8" s="1" t="s">
        <v>3</v>
      </c>
      <c r="B8" s="2" t="s">
        <v>39</v>
      </c>
    </row>
    <row r="9" spans="1:2" ht="18.75">
      <c r="A9" s="1" t="s">
        <v>4</v>
      </c>
      <c r="B9" s="3" t="s">
        <v>5</v>
      </c>
    </row>
    <row r="10" spans="1:2" ht="18.75">
      <c r="A10" s="1" t="s">
        <v>6</v>
      </c>
      <c r="B10" s="3" t="s">
        <v>7</v>
      </c>
    </row>
    <row r="11" spans="1:2" ht="18.75">
      <c r="A11" s="1" t="s">
        <v>8</v>
      </c>
      <c r="B11" s="3" t="s">
        <v>9</v>
      </c>
    </row>
    <row r="12" spans="1:2" ht="18.75">
      <c r="A12" s="1" t="s">
        <v>10</v>
      </c>
      <c r="B12" s="3" t="s">
        <v>11</v>
      </c>
    </row>
    <row r="13" spans="1:2" ht="18.75">
      <c r="A13" s="1" t="s">
        <v>12</v>
      </c>
      <c r="B13" s="3" t="s">
        <v>13</v>
      </c>
    </row>
    <row r="14" spans="1:2" ht="18.75">
      <c r="A14" s="1" t="s">
        <v>14</v>
      </c>
      <c r="B14" s="3" t="s">
        <v>15</v>
      </c>
    </row>
    <row r="15" spans="1:2" ht="18.75">
      <c r="A15" s="1" t="s">
        <v>16</v>
      </c>
      <c r="B15" s="3" t="s">
        <v>17</v>
      </c>
    </row>
    <row r="16" spans="1:2" ht="18.75">
      <c r="A16" s="1" t="s">
        <v>18</v>
      </c>
      <c r="B16" s="3" t="s">
        <v>19</v>
      </c>
    </row>
    <row r="17" spans="1:2" ht="18.75">
      <c r="A17" s="4" t="s">
        <v>20</v>
      </c>
      <c r="B17" s="5">
        <v>0.375</v>
      </c>
    </row>
    <row r="18" spans="1:2" ht="18.75">
      <c r="A18" s="4" t="s">
        <v>21</v>
      </c>
      <c r="B18" s="5">
        <v>0.4201388888888889</v>
      </c>
    </row>
    <row r="19" spans="1:2" ht="18.75">
      <c r="A19" s="4" t="s">
        <v>22</v>
      </c>
      <c r="B19" s="5">
        <v>0.46527777777777773</v>
      </c>
    </row>
    <row r="20" spans="1:2" ht="18.75">
      <c r="A20" s="4" t="s">
        <v>23</v>
      </c>
      <c r="B20" s="5">
        <v>0.5104166666666666</v>
      </c>
    </row>
    <row r="21" spans="1:2" ht="18.75">
      <c r="A21" s="4" t="s">
        <v>24</v>
      </c>
      <c r="B21" s="5">
        <v>0.5555555555555556</v>
      </c>
    </row>
    <row r="22" spans="1:2" ht="18.75">
      <c r="A22" s="4" t="s">
        <v>25</v>
      </c>
      <c r="B22" s="5">
        <v>0.6006944444444444</v>
      </c>
    </row>
    <row r="23" spans="1:2" ht="18.75">
      <c r="A23" s="4" t="s">
        <v>40</v>
      </c>
      <c r="B23" s="5">
        <v>0.6458333333333334</v>
      </c>
    </row>
  </sheetData>
  <sheetProtection/>
  <mergeCells count="3">
    <mergeCell ref="A1:B1"/>
    <mergeCell ref="A3:B3"/>
    <mergeCell ref="A6:B6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85" zoomScaleNormal="85" zoomScalePageLayoutView="0" workbookViewId="0" topLeftCell="A16">
      <selection activeCell="C14" sqref="C14"/>
    </sheetView>
  </sheetViews>
  <sheetFormatPr defaultColWidth="9.00390625" defaultRowHeight="13.5"/>
  <cols>
    <col min="1" max="1" width="19.25390625" style="6" bestFit="1" customWidth="1"/>
    <col min="2" max="2" width="13.50390625" style="6" bestFit="1" customWidth="1"/>
    <col min="3" max="3" width="15.875" style="6" customWidth="1"/>
    <col min="4" max="4" width="7.625" style="6" customWidth="1"/>
    <col min="5" max="5" width="8.625" style="6" bestFit="1" customWidth="1"/>
    <col min="6" max="6" width="7.625" style="6" customWidth="1"/>
    <col min="7" max="8" width="15.875" style="6" customWidth="1"/>
    <col min="9" max="9" width="14.625" style="7" customWidth="1"/>
    <col min="10" max="10" width="4.25390625" style="6" customWidth="1"/>
    <col min="11" max="11" width="14.625" style="7" customWidth="1"/>
    <col min="12" max="16384" width="9.00390625" style="8" customWidth="1"/>
  </cols>
  <sheetData>
    <row r="1" spans="1:11" ht="41.25">
      <c r="A1" s="35" t="str">
        <f>ﾃﾞｰﾀｼｰﾄ6!B8</f>
        <v>全国ミニバスケットボール大会茨城県予選大会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ht="21.75" customHeight="1"/>
    <row r="3" spans="1:11" ht="37.5" customHeight="1">
      <c r="A3" s="36" t="str">
        <f>ﾃﾞｰﾀｼｰﾄ6!B9</f>
        <v>○月○日(○)</v>
      </c>
      <c r="B3" s="36"/>
      <c r="C3" s="36"/>
      <c r="D3" s="12"/>
      <c r="E3" s="37" t="s">
        <v>6</v>
      </c>
      <c r="F3" s="37"/>
      <c r="G3" s="37"/>
      <c r="H3" s="38" t="str">
        <f>ﾃﾞｰﾀｼｰﾄ6!B10</f>
        <v>○○小学校　体育館</v>
      </c>
      <c r="I3" s="38"/>
      <c r="J3" s="38"/>
      <c r="K3" s="38"/>
    </row>
    <row r="4" ht="15" customHeight="1"/>
    <row r="5" spans="1:11" s="9" customFormat="1" ht="39.75" customHeight="1">
      <c r="A5" s="13"/>
      <c r="B5" s="14" t="s">
        <v>26</v>
      </c>
      <c r="C5" s="14" t="s">
        <v>27</v>
      </c>
      <c r="D5" s="15"/>
      <c r="E5" s="15" t="s">
        <v>28</v>
      </c>
      <c r="F5" s="15"/>
      <c r="G5" s="16" t="s">
        <v>29</v>
      </c>
      <c r="H5" s="16" t="s">
        <v>30</v>
      </c>
      <c r="I5" s="39" t="s">
        <v>31</v>
      </c>
      <c r="J5" s="39"/>
      <c r="K5" s="39"/>
    </row>
    <row r="6" spans="1:11" s="10" customFormat="1" ht="39.75" customHeight="1">
      <c r="A6" s="17" t="s">
        <v>32</v>
      </c>
      <c r="B6" s="18">
        <f>ﾃﾞｰﾀｼｰﾄ6!B17</f>
        <v>0.375</v>
      </c>
      <c r="C6" s="19" t="str">
        <f>ﾃﾞｰﾀｼｰﾄ6!B11</f>
        <v>Ａ</v>
      </c>
      <c r="D6" s="20"/>
      <c r="E6" s="15" t="s">
        <v>28</v>
      </c>
      <c r="F6" s="21"/>
      <c r="G6" s="22" t="str">
        <f>ﾃﾞｰﾀｼｰﾄ6!B12</f>
        <v>Ｂ</v>
      </c>
      <c r="H6" s="23" t="str">
        <f>ﾃﾞｰﾀｼｰﾄ6!B16</f>
        <v>F</v>
      </c>
      <c r="I6" s="19" t="str">
        <f>ﾃﾞｰﾀｼｰﾄ6!B16</f>
        <v>F</v>
      </c>
      <c r="J6" s="15" t="s">
        <v>33</v>
      </c>
      <c r="K6" s="22" t="str">
        <f>ﾃﾞｰﾀｼｰﾄ6!B14</f>
        <v>Ｄ</v>
      </c>
    </row>
    <row r="7" spans="1:11" s="10" customFormat="1" ht="39.75" customHeight="1">
      <c r="A7" s="17" t="s">
        <v>34</v>
      </c>
      <c r="B7" s="18">
        <f>ﾃﾞｰﾀｼｰﾄ6!B18</f>
        <v>0.4201388888888889</v>
      </c>
      <c r="C7" s="19" t="str">
        <f>ﾃﾞｰﾀｼｰﾄ6!B14</f>
        <v>Ｄ</v>
      </c>
      <c r="D7" s="20"/>
      <c r="E7" s="15" t="s">
        <v>28</v>
      </c>
      <c r="F7" s="21"/>
      <c r="G7" s="22" t="str">
        <f>ﾃﾞｰﾀｼｰﾄ6!B15</f>
        <v>E</v>
      </c>
      <c r="H7" s="22" t="str">
        <f>ﾃﾞｰﾀｼｰﾄ6!B11</f>
        <v>Ａ</v>
      </c>
      <c r="I7" s="19" t="str">
        <f>ﾃﾞｰﾀｼｰﾄ6!B11</f>
        <v>Ａ</v>
      </c>
      <c r="J7" s="15" t="s">
        <v>33</v>
      </c>
      <c r="K7" s="22" t="str">
        <f>ﾃﾞｰﾀｼｰﾄ6!B12</f>
        <v>Ｂ</v>
      </c>
    </row>
    <row r="8" spans="1:11" s="10" customFormat="1" ht="39.75" customHeight="1">
      <c r="A8" s="17" t="s">
        <v>35</v>
      </c>
      <c r="B8" s="18">
        <f>ﾃﾞｰﾀｼｰﾄ6!B19</f>
        <v>0.46527777777777773</v>
      </c>
      <c r="C8" s="19" t="str">
        <f>ﾃﾞｰﾀｼｰﾄ6!B12</f>
        <v>Ｂ</v>
      </c>
      <c r="D8" s="20"/>
      <c r="E8" s="15" t="s">
        <v>28</v>
      </c>
      <c r="F8" s="21"/>
      <c r="G8" s="22" t="str">
        <f>ﾃﾞｰﾀｼｰﾄ6!B13</f>
        <v>Ｃ</v>
      </c>
      <c r="H8" s="19" t="str">
        <f>ﾃﾞｰﾀｼｰﾄ6!B14</f>
        <v>Ｄ</v>
      </c>
      <c r="I8" s="19" t="str">
        <f>ﾃﾞｰﾀｼｰﾄ6!B14</f>
        <v>Ｄ</v>
      </c>
      <c r="J8" s="15" t="s">
        <v>33</v>
      </c>
      <c r="K8" s="22" t="str">
        <f>ﾃﾞｰﾀｼｰﾄ6!B15</f>
        <v>E</v>
      </c>
    </row>
    <row r="9" spans="1:11" s="10" customFormat="1" ht="39.75" customHeight="1">
      <c r="A9" s="17" t="s">
        <v>36</v>
      </c>
      <c r="B9" s="24">
        <f>ﾃﾞｰﾀｼｰﾄ6!B20</f>
        <v>0.5104166666666666</v>
      </c>
      <c r="C9" s="19" t="str">
        <f>ﾃﾞｰﾀｼｰﾄ6!B15</f>
        <v>E</v>
      </c>
      <c r="D9" s="20"/>
      <c r="E9" s="15" t="s">
        <v>28</v>
      </c>
      <c r="F9" s="21"/>
      <c r="G9" s="22" t="str">
        <f>ﾃﾞｰﾀｼｰﾄ6!B16</f>
        <v>F</v>
      </c>
      <c r="H9" s="22" t="str">
        <f>ﾃﾞｰﾀｼｰﾄ6!B12</f>
        <v>Ｂ</v>
      </c>
      <c r="I9" s="19" t="str">
        <f>ﾃﾞｰﾀｼｰﾄ6!B12</f>
        <v>Ｂ</v>
      </c>
      <c r="J9" s="15" t="s">
        <v>33</v>
      </c>
      <c r="K9" s="22" t="str">
        <f>ﾃﾞｰﾀｼｰﾄ6!B13</f>
        <v>Ｃ</v>
      </c>
    </row>
    <row r="10" spans="1:11" s="10" customFormat="1" ht="39.75" customHeight="1">
      <c r="A10" s="17" t="s">
        <v>37</v>
      </c>
      <c r="B10" s="24">
        <f>ﾃﾞｰﾀｼｰﾄ6!B21</f>
        <v>0.5555555555555556</v>
      </c>
      <c r="C10" s="19" t="str">
        <f>ﾃﾞｰﾀｼｰﾄ6!B13</f>
        <v>Ｃ</v>
      </c>
      <c r="D10" s="20"/>
      <c r="E10" s="15" t="s">
        <v>28</v>
      </c>
      <c r="F10" s="21"/>
      <c r="G10" s="22" t="str">
        <f>ﾃﾞｰﾀｼｰﾄ6!B11</f>
        <v>Ａ</v>
      </c>
      <c r="H10" s="22" t="str">
        <f>ﾃﾞｰﾀｼｰﾄ6!B15</f>
        <v>E</v>
      </c>
      <c r="I10" s="19" t="str">
        <f>ﾃﾞｰﾀｼｰﾄ6!B15</f>
        <v>E</v>
      </c>
      <c r="J10" s="15" t="s">
        <v>33</v>
      </c>
      <c r="K10" s="22" t="str">
        <f>ﾃﾞｰﾀｼｰﾄ6!B16</f>
        <v>F</v>
      </c>
    </row>
    <row r="11" spans="1:11" s="10" customFormat="1" ht="39.75" customHeight="1">
      <c r="A11" s="17" t="s">
        <v>38</v>
      </c>
      <c r="B11" s="24">
        <f>ﾃﾞｰﾀｼｰﾄ6!B22</f>
        <v>0.6006944444444444</v>
      </c>
      <c r="C11" s="19" t="str">
        <f>ﾃﾞｰﾀｼｰﾄ6!B16</f>
        <v>F</v>
      </c>
      <c r="D11" s="20"/>
      <c r="E11" s="15" t="s">
        <v>28</v>
      </c>
      <c r="F11" s="21"/>
      <c r="G11" s="22" t="str">
        <f>ﾃﾞｰﾀｼｰﾄ6!B14</f>
        <v>Ｄ</v>
      </c>
      <c r="H11" s="22" t="str">
        <f>ﾃﾞｰﾀｼｰﾄ6!B13</f>
        <v>Ｃ</v>
      </c>
      <c r="I11" s="19" t="str">
        <f>ﾃﾞｰﾀｼｰﾄ6!B13</f>
        <v>Ｃ</v>
      </c>
      <c r="J11" s="15" t="s">
        <v>33</v>
      </c>
      <c r="K11" s="22" t="str">
        <f>ﾃﾞｰﾀｼｰﾄ6!B11</f>
        <v>Ａ</v>
      </c>
    </row>
    <row r="12" spans="1:11" s="10" customFormat="1" ht="39.75" customHeight="1">
      <c r="A12" s="17" t="s">
        <v>41</v>
      </c>
      <c r="B12" s="24">
        <f>ﾃﾞｰﾀｼｰﾄ6!B23</f>
        <v>0.6458333333333334</v>
      </c>
      <c r="C12" s="19"/>
      <c r="D12" s="20"/>
      <c r="E12" s="15" t="s">
        <v>28</v>
      </c>
      <c r="F12" s="21"/>
      <c r="G12" s="22"/>
      <c r="H12" s="22"/>
      <c r="I12" s="19"/>
      <c r="J12" s="15" t="s">
        <v>33</v>
      </c>
      <c r="K12" s="22"/>
    </row>
    <row r="13" spans="1:11" s="10" customFormat="1" ht="39.75" customHeight="1">
      <c r="A13" s="40"/>
      <c r="B13" s="40"/>
      <c r="C13" s="40"/>
      <c r="D13" s="40"/>
      <c r="E13" s="40"/>
      <c r="F13" s="40"/>
      <c r="G13" s="40"/>
      <c r="H13" s="40"/>
      <c r="I13" s="11"/>
      <c r="J13" s="9"/>
      <c r="K13" s="11"/>
    </row>
    <row r="14" spans="2:11" s="10" customFormat="1" ht="39.75" customHeight="1">
      <c r="B14" s="25"/>
      <c r="C14" s="25"/>
      <c r="D14" s="25"/>
      <c r="E14" s="25"/>
      <c r="F14" s="25"/>
      <c r="G14" s="25"/>
      <c r="H14" s="25"/>
      <c r="I14" s="29"/>
      <c r="J14" s="29"/>
      <c r="K14" s="29"/>
    </row>
    <row r="15" spans="1:11" s="10" customFormat="1" ht="39.75" customHeight="1">
      <c r="A15" s="10" t="s">
        <v>43</v>
      </c>
      <c r="B15" s="6"/>
      <c r="C15" s="6"/>
      <c r="D15" s="6"/>
      <c r="E15" s="6"/>
      <c r="F15" s="6"/>
      <c r="G15" s="6"/>
      <c r="H15" s="6"/>
      <c r="I15" s="7"/>
      <c r="J15" s="6"/>
      <c r="K15" s="7"/>
    </row>
    <row r="16" spans="1:5" ht="36">
      <c r="A16" s="30" t="s">
        <v>42</v>
      </c>
      <c r="B16" s="31"/>
      <c r="C16" s="32"/>
      <c r="D16" s="33"/>
      <c r="E16" s="34"/>
    </row>
  </sheetData>
  <sheetProtection/>
  <mergeCells count="9">
    <mergeCell ref="C16:E16"/>
    <mergeCell ref="A13:H13"/>
    <mergeCell ref="I14:K14"/>
    <mergeCell ref="A1:K1"/>
    <mergeCell ref="A3:C3"/>
    <mergeCell ref="E3:G3"/>
    <mergeCell ref="H3:K3"/>
    <mergeCell ref="I5:K5"/>
    <mergeCell ref="A16:B16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2019-12-19T04:32:55Z</cp:lastPrinted>
  <dcterms:modified xsi:type="dcterms:W3CDTF">2019-12-19T04:41:58Z</dcterms:modified>
  <cp:category/>
  <cp:version/>
  <cp:contentType/>
  <cp:contentStatus/>
</cp:coreProperties>
</file>